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3018 Устранение наледи на дорогах местного значения\КД СКС-3018\"/>
    </mc:Choice>
  </mc:AlternateContent>
  <bookViews>
    <workbookView xWindow="0" yWindow="0" windowWidth="24240" windowHeight="11745"/>
  </bookViews>
  <sheets>
    <sheet name="смр" sheetId="4" r:id="rId1"/>
  </sheets>
  <definedNames>
    <definedName name="_xlnm.Print_Area" localSheetId="0">смр!$A$1:$M$36</definedName>
  </definedNames>
  <calcPr calcId="152511" iterate="1" iterateDelta="1E-4"/>
</workbook>
</file>

<file path=xl/calcChain.xml><?xml version="1.0" encoding="utf-8"?>
<calcChain xmlns="http://schemas.openxmlformats.org/spreadsheetml/2006/main">
  <c r="L33" i="4" l="1"/>
</calcChain>
</file>

<file path=xl/sharedStrings.xml><?xml version="1.0" encoding="utf-8"?>
<sst xmlns="http://schemas.openxmlformats.org/spreadsheetml/2006/main" count="197" uniqueCount="55">
  <si>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</si>
  <si>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</si>
  <si>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</si>
  <si>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</si>
  <si>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</si>
  <si>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</si>
  <si>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</si>
  <si>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</si>
  <si>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</si>
  <si>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</si>
  <si>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</si>
  <si>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</si>
  <si>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</si>
  <si>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ООО «Самарские коммунальные системы»</t>
  </si>
  <si>
    <t>43.99</t>
  </si>
  <si>
    <t>Требования к работам/ услугам/ ГОСТ</t>
  </si>
  <si>
    <t>Цена единичных расценок, без НДС (руб.)</t>
  </si>
  <si>
    <t>ИТОГО, начальная максимальная цена единичных расценок Лот №1:</t>
  </si>
  <si>
    <t>ИТОГО, начальная максимальная цена договора Лот №1:</t>
  </si>
  <si>
    <t>Количество/Объем</t>
  </si>
  <si>
    <t>Приложение 1.1. к закупочной документации</t>
  </si>
  <si>
    <t>Приложение 1.2 Техническое задание</t>
  </si>
  <si>
    <t>СКС-3018</t>
  </si>
  <si>
    <t>Трактор "Беларус" МТЗ-80,82.1 (щетка)</t>
  </si>
  <si>
    <t>Трактор Т-150</t>
  </si>
  <si>
    <t>Бульдозер ДТ-75</t>
  </si>
  <si>
    <t>Бульдозер Т-170, 130, ДЗ-110, ДЗ-170, ДЗ-171, Б-170</t>
  </si>
  <si>
    <t>Машина дорожная комбинированная :КО-829 А1,КО-829 Д1,МКДУ-2ГМ ,МДК-433362,КО-713,МКДУ 10ГМ,МКДУ -1,КО-829 С1</t>
  </si>
  <si>
    <t xml:space="preserve"> Пескоразбрасыватели КО-713,ЗИЛ МДК 433362</t>
  </si>
  <si>
    <t>С/свал Камаз</t>
  </si>
  <si>
    <t xml:space="preserve"> Погрузчик ТО-18, Амкодор 322 С-01, погрузчик "Волжанин"</t>
  </si>
  <si>
    <t>Погрузчик универсальный Амкодор 211, BOBCAT (мини 81 л.с.)</t>
  </si>
  <si>
    <t>Мини-погрузчик универсальный с гидромолотом</t>
  </si>
  <si>
    <t>Экскаватор-погрузчик</t>
  </si>
  <si>
    <t>Экскаватор колёсный с ковшом</t>
  </si>
  <si>
    <t>Машина коммунально-уборочная ММК-3500Н.01,МК-1500М(ЗИК)</t>
  </si>
  <si>
    <t xml:space="preserve"> Автогрейдер ДЗ-180, ГС14-02, ДМ-14</t>
  </si>
  <si>
    <t>Тягач с полуприцепом КАМАЗ 541120 с тралом 20т</t>
  </si>
  <si>
    <t>Мерседес-бенц с трейлером(тягач)</t>
  </si>
  <si>
    <t>Машина вакуумная КО-520А</t>
  </si>
  <si>
    <t xml:space="preserve"> Газель ГАЗ 3307</t>
  </si>
  <si>
    <t>З/плата дорожных рабочих с начислениями (за 1 чел/час)</t>
  </si>
  <si>
    <t>Концентрат минеральный-галит, тип С за 1 тн</t>
  </si>
  <si>
    <t>Песчано-соляная смесь (содержание соли 10%) за 1 тн</t>
  </si>
  <si>
    <t>Песчано-соляная смесь (содержание соли 30%) за 1 тн</t>
  </si>
  <si>
    <t>Твердый многокомпонентный хлорид: противогололедный реагент "Бионорд" за 1 тн</t>
  </si>
  <si>
    <t>Прием снега (ледяных образований) на площадку для временного складирования снега (за 1 тн)</t>
  </si>
  <si>
    <t>Вода (за 1 м3)</t>
  </si>
  <si>
    <t>Объекты по заявкам на устранение наледи г. Самара, расположенных в Куйбышевском, Ленинском, Октябрьском, Железнодорожном,  Советском, Промышленном,  Красноглинском районах.</t>
  </si>
  <si>
    <t>маш-час</t>
  </si>
  <si>
    <t>с  даты подписания договора по 31.12.2024 г.</t>
  </si>
  <si>
    <t>чел/час</t>
  </si>
  <si>
    <t>тн</t>
  </si>
  <si>
    <t>м3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</si>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</sst>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2" fillId="0" borderId="0"/>
    <xf numFmtId="43" fontId="13" fillId="0" borderId="0" applyFont="0" applyFill="0" applyBorder="0" applyAlignment="0" applyProtection="0"/>
  </cellStyleXfs>
  <cellXfs count="3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vertical="center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left" vertical="center"/>
    </xf>
    <xf numFmtId="164" fontId="1" fillId="3" borderId="1" xfId="4" applyNumberFormat="1" applyFont="1" applyFill="1" applyBorder="1" applyAlignment="1">
      <alignment horizontal="center" vertical="center" wrapText="1"/>
    </xf>
    <xf numFmtId="0" fontId="1" fillId="3" borderId="1" xfId="4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textRotation="90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4" fontId="1" fillId="3" borderId="1" xfId="4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 applyProtection="1"/>
    <xf numFmtId="164" fontId="11" fillId="3" borderId="1" xfId="4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right" vertical="center" wrapText="1"/>
    </xf>
    <xf numFmtId="0" fontId="4" fillId="0" borderId="7" xfId="0" applyNumberFormat="1" applyFont="1" applyFill="1" applyBorder="1" applyAlignment="1" applyProtection="1">
      <alignment horizontal="right" vertical="center" wrapText="1"/>
    </xf>
    <xf numFmtId="0" fontId="4" fillId="0" borderId="5" xfId="0" applyNumberFormat="1" applyFont="1" applyFill="1" applyBorder="1" applyAlignment="1" applyProtection="1">
      <alignment horizontal="right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 3" xfId="2"/>
    <cellStyle name="Обычный 3" xfId="3"/>
    <cellStyle name="Стиль 1" xfId="1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7"/>
  <sheetViews>
    <sheetView tabSelected="1" view="pageBreakPreview" zoomScale="85" zoomScaleNormal="86" zoomScaleSheetLayoutView="85" workbookViewId="0">
      <selection activeCell="H3" sqref="H3"/>
    </sheetView>
  </sheetViews>
  <sheetFormatPr defaultColWidth="8.85546875" defaultRowHeight="12.75" x14ac:dyDescent="0.2"/>
  <cols>
    <col min="1" max="1" width="6.85546875" customWidth="1"/>
    <col min="2" max="2" width="8.42578125" customWidth="1"/>
    <col min="3" max="3" width="11" customWidth="1"/>
    <col min="4" max="4" width="9.140625" customWidth="1"/>
    <col min="5" max="5" width="40.5703125" style="1" customWidth="1"/>
    <col min="6" max="6" width="20.42578125" style="1" customWidth="1"/>
    <col min="7" max="7" width="17.42578125" style="1" customWidth="1"/>
    <col min="8" max="8" width="14.140625" style="1" customWidth="1"/>
    <col min="9" max="10" width="11.28515625" style="1" customWidth="1"/>
    <col min="11" max="11" width="18.85546875" customWidth="1"/>
    <col min="12" max="12" width="15.7109375" customWidth="1"/>
    <col min="13" max="13" width="17.140625" customWidth="1"/>
  </cols>
  <sheetData>
    <row r="2" spans="1:13" x14ac:dyDescent="0.2">
      <c r="K2" s="23" t="s">
        <v>20</v>
      </c>
    </row>
    <row r="4" spans="1:13" ht="37.5" customHeight="1" x14ac:dyDescent="0.2">
      <c r="A4" s="8" t="s">
        <v>12</v>
      </c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45.75" customHeight="1" x14ac:dyDescent="0.2">
      <c r="A5" s="4" t="s">
        <v>2</v>
      </c>
      <c r="B5" s="4"/>
      <c r="C5" s="3" t="s">
        <v>22</v>
      </c>
      <c r="D5" s="28"/>
      <c r="E5" s="28"/>
      <c r="F5" s="28"/>
      <c r="G5" s="28"/>
      <c r="H5" s="28"/>
      <c r="I5" s="28"/>
      <c r="J5" s="28"/>
      <c r="K5" s="28"/>
      <c r="L5" s="28"/>
      <c r="M5" s="28"/>
    </row>
    <row r="6" spans="1:13" ht="36" customHeight="1" x14ac:dyDescent="0.2">
      <c r="K6" s="3"/>
      <c r="L6" s="31" t="s">
        <v>16</v>
      </c>
      <c r="M6" s="29" t="s">
        <v>3</v>
      </c>
    </row>
    <row r="7" spans="1:13" ht="77.25" customHeight="1" x14ac:dyDescent="0.2">
      <c r="A7" s="20" t="s">
        <v>5</v>
      </c>
      <c r="B7" s="20" t="s">
        <v>4</v>
      </c>
      <c r="C7" s="14" t="s">
        <v>6</v>
      </c>
      <c r="D7" s="14" t="s">
        <v>7</v>
      </c>
      <c r="E7" s="14" t="s">
        <v>10</v>
      </c>
      <c r="F7" s="14" t="s">
        <v>15</v>
      </c>
      <c r="G7" s="14" t="s">
        <v>0</v>
      </c>
      <c r="H7" s="14" t="s">
        <v>9</v>
      </c>
      <c r="I7" s="14" t="s">
        <v>1</v>
      </c>
      <c r="J7" s="21" t="s">
        <v>19</v>
      </c>
      <c r="K7" s="21" t="s">
        <v>8</v>
      </c>
      <c r="L7" s="29"/>
      <c r="M7" s="30"/>
    </row>
    <row r="8" spans="1:13" ht="38.25" x14ac:dyDescent="0.2">
      <c r="A8" s="19">
        <v>1</v>
      </c>
      <c r="B8" s="11">
        <v>1</v>
      </c>
      <c r="C8" s="18" t="s">
        <v>14</v>
      </c>
      <c r="D8" s="18" t="s">
        <v>14</v>
      </c>
      <c r="E8" s="24" t="s">
        <v>23</v>
      </c>
      <c r="F8" s="11" t="s">
        <v>21</v>
      </c>
      <c r="G8" s="11" t="s">
        <v>13</v>
      </c>
      <c r="H8" s="35" t="s">
        <v>48</v>
      </c>
      <c r="I8" s="16" t="s">
        <v>49</v>
      </c>
      <c r="J8" s="17">
        <v>1</v>
      </c>
      <c r="K8" s="13" t="s">
        <v>50</v>
      </c>
      <c r="L8" s="22">
        <v>1334.3323499999999</v>
      </c>
      <c r="M8" s="25"/>
    </row>
    <row r="9" spans="1:13" ht="38.25" x14ac:dyDescent="0.2">
      <c r="A9" s="19">
        <v>1</v>
      </c>
      <c r="B9" s="11">
        <v>2</v>
      </c>
      <c r="C9" s="18" t="s">
        <v>14</v>
      </c>
      <c r="D9" s="18" t="s">
        <v>14</v>
      </c>
      <c r="E9" s="24" t="s">
        <v>24</v>
      </c>
      <c r="F9" s="11" t="s">
        <v>21</v>
      </c>
      <c r="G9" s="11" t="s">
        <v>13</v>
      </c>
      <c r="H9" s="36"/>
      <c r="I9" s="16" t="s">
        <v>49</v>
      </c>
      <c r="J9" s="17">
        <v>1</v>
      </c>
      <c r="K9" s="13" t="s">
        <v>50</v>
      </c>
      <c r="L9" s="22">
        <v>2106.0226499999999</v>
      </c>
      <c r="M9" s="12"/>
    </row>
    <row r="10" spans="1:13" ht="38.25" x14ac:dyDescent="0.2">
      <c r="A10" s="19">
        <v>1</v>
      </c>
      <c r="B10" s="11">
        <v>3</v>
      </c>
      <c r="C10" s="18" t="s">
        <v>14</v>
      </c>
      <c r="D10" s="18" t="s">
        <v>14</v>
      </c>
      <c r="E10" s="24" t="s">
        <v>25</v>
      </c>
      <c r="F10" s="11" t="s">
        <v>21</v>
      </c>
      <c r="G10" s="11" t="s">
        <v>13</v>
      </c>
      <c r="H10" s="36"/>
      <c r="I10" s="16" t="s">
        <v>49</v>
      </c>
      <c r="J10" s="17">
        <v>1</v>
      </c>
      <c r="K10" s="13" t="s">
        <v>50</v>
      </c>
      <c r="L10" s="22">
        <v>1517.4064999999998</v>
      </c>
      <c r="M10" s="12"/>
    </row>
    <row r="11" spans="1:13" ht="38.25" x14ac:dyDescent="0.2">
      <c r="A11" s="19">
        <v>1</v>
      </c>
      <c r="B11" s="11">
        <v>4</v>
      </c>
      <c r="C11" s="18" t="s">
        <v>14</v>
      </c>
      <c r="D11" s="18" t="s">
        <v>14</v>
      </c>
      <c r="E11" s="24" t="s">
        <v>26</v>
      </c>
      <c r="F11" s="11" t="s">
        <v>21</v>
      </c>
      <c r="G11" s="11" t="s">
        <v>13</v>
      </c>
      <c r="H11" s="36"/>
      <c r="I11" s="16" t="s">
        <v>49</v>
      </c>
      <c r="J11" s="17">
        <v>1</v>
      </c>
      <c r="K11" s="13" t="s">
        <v>50</v>
      </c>
      <c r="L11" s="22">
        <v>2658.0092</v>
      </c>
      <c r="M11" s="12"/>
    </row>
    <row r="12" spans="1:13" ht="38.25" x14ac:dyDescent="0.2">
      <c r="A12" s="19">
        <v>1</v>
      </c>
      <c r="B12" s="11">
        <v>5</v>
      </c>
      <c r="C12" s="18" t="s">
        <v>14</v>
      </c>
      <c r="D12" s="18" t="s">
        <v>14</v>
      </c>
      <c r="E12" s="24" t="s">
        <v>27</v>
      </c>
      <c r="F12" s="11" t="s">
        <v>21</v>
      </c>
      <c r="G12" s="11" t="s">
        <v>13</v>
      </c>
      <c r="H12" s="36"/>
      <c r="I12" s="16" t="s">
        <v>49</v>
      </c>
      <c r="J12" s="17">
        <v>1</v>
      </c>
      <c r="K12" s="13" t="s">
        <v>50</v>
      </c>
      <c r="L12" s="22">
        <v>2018.8479999999997</v>
      </c>
      <c r="M12" s="12"/>
    </row>
    <row r="13" spans="1:13" ht="38.25" x14ac:dyDescent="0.2">
      <c r="A13" s="19">
        <v>1</v>
      </c>
      <c r="B13" s="11">
        <v>6</v>
      </c>
      <c r="C13" s="18" t="s">
        <v>14</v>
      </c>
      <c r="D13" s="18" t="s">
        <v>14</v>
      </c>
      <c r="E13" s="24" t="s">
        <v>28</v>
      </c>
      <c r="F13" s="11" t="s">
        <v>21</v>
      </c>
      <c r="G13" s="11" t="s">
        <v>13</v>
      </c>
      <c r="H13" s="36"/>
      <c r="I13" s="16" t="s">
        <v>49</v>
      </c>
      <c r="J13" s="17">
        <v>1</v>
      </c>
      <c r="K13" s="13" t="s">
        <v>50</v>
      </c>
      <c r="L13" s="22">
        <v>2062.3139999999999</v>
      </c>
      <c r="M13" s="12"/>
    </row>
    <row r="14" spans="1:13" ht="38.25" x14ac:dyDescent="0.2">
      <c r="A14" s="19">
        <v>1</v>
      </c>
      <c r="B14" s="11">
        <v>7</v>
      </c>
      <c r="C14" s="18" t="s">
        <v>14</v>
      </c>
      <c r="D14" s="18" t="s">
        <v>14</v>
      </c>
      <c r="E14" s="24" t="s">
        <v>29</v>
      </c>
      <c r="F14" s="11" t="s">
        <v>21</v>
      </c>
      <c r="G14" s="11" t="s">
        <v>13</v>
      </c>
      <c r="H14" s="36"/>
      <c r="I14" s="16" t="s">
        <v>49</v>
      </c>
      <c r="J14" s="17">
        <v>1</v>
      </c>
      <c r="K14" s="13" t="s">
        <v>50</v>
      </c>
      <c r="L14" s="22">
        <v>2098.67985</v>
      </c>
      <c r="M14" s="12"/>
    </row>
    <row r="15" spans="1:13" ht="38.25" x14ac:dyDescent="0.2">
      <c r="A15" s="19">
        <v>1</v>
      </c>
      <c r="B15" s="11">
        <v>8</v>
      </c>
      <c r="C15" s="18" t="s">
        <v>14</v>
      </c>
      <c r="D15" s="18" t="s">
        <v>14</v>
      </c>
      <c r="E15" s="24" t="s">
        <v>30</v>
      </c>
      <c r="F15" s="11" t="s">
        <v>21</v>
      </c>
      <c r="G15" s="11" t="s">
        <v>13</v>
      </c>
      <c r="H15" s="36"/>
      <c r="I15" s="16" t="s">
        <v>49</v>
      </c>
      <c r="J15" s="17">
        <v>1</v>
      </c>
      <c r="K15" s="13" t="s">
        <v>50</v>
      </c>
      <c r="L15" s="22">
        <v>1404.2260999999999</v>
      </c>
      <c r="M15" s="12"/>
    </row>
    <row r="16" spans="1:13" ht="38.25" x14ac:dyDescent="0.2">
      <c r="A16" s="19">
        <v>1</v>
      </c>
      <c r="B16" s="11">
        <v>9</v>
      </c>
      <c r="C16" s="18" t="s">
        <v>14</v>
      </c>
      <c r="D16" s="18" t="s">
        <v>14</v>
      </c>
      <c r="E16" s="24" t="s">
        <v>31</v>
      </c>
      <c r="F16" s="11" t="s">
        <v>21</v>
      </c>
      <c r="G16" s="11" t="s">
        <v>13</v>
      </c>
      <c r="H16" s="36"/>
      <c r="I16" s="16" t="s">
        <v>49</v>
      </c>
      <c r="J16" s="17">
        <v>1</v>
      </c>
      <c r="K16" s="13" t="s">
        <v>50</v>
      </c>
      <c r="L16" s="22">
        <v>1693.8657999999998</v>
      </c>
      <c r="M16" s="12"/>
    </row>
    <row r="17" spans="1:13" ht="38.25" x14ac:dyDescent="0.2">
      <c r="A17" s="19">
        <v>1</v>
      </c>
      <c r="B17" s="11">
        <v>10</v>
      </c>
      <c r="C17" s="18" t="s">
        <v>14</v>
      </c>
      <c r="D17" s="18" t="s">
        <v>14</v>
      </c>
      <c r="E17" s="24" t="s">
        <v>32</v>
      </c>
      <c r="F17" s="11" t="s">
        <v>21</v>
      </c>
      <c r="G17" s="11" t="s">
        <v>13</v>
      </c>
      <c r="H17" s="36"/>
      <c r="I17" s="16" t="s">
        <v>49</v>
      </c>
      <c r="J17" s="17">
        <v>1</v>
      </c>
      <c r="K17" s="13" t="s">
        <v>50</v>
      </c>
      <c r="L17" s="22">
        <v>1693.8657999999998</v>
      </c>
      <c r="M17" s="12"/>
    </row>
    <row r="18" spans="1:13" ht="38.25" x14ac:dyDescent="0.2">
      <c r="A18" s="19">
        <v>1</v>
      </c>
      <c r="B18" s="11">
        <v>11</v>
      </c>
      <c r="C18" s="18" t="s">
        <v>14</v>
      </c>
      <c r="D18" s="18" t="s">
        <v>14</v>
      </c>
      <c r="E18" s="24" t="s">
        <v>33</v>
      </c>
      <c r="F18" s="11" t="s">
        <v>21</v>
      </c>
      <c r="G18" s="11" t="s">
        <v>13</v>
      </c>
      <c r="H18" s="36"/>
      <c r="I18" s="16" t="s">
        <v>49</v>
      </c>
      <c r="J18" s="17">
        <v>1</v>
      </c>
      <c r="K18" s="13" t="s">
        <v>50</v>
      </c>
      <c r="L18" s="22">
        <v>1934.1631499999999</v>
      </c>
      <c r="M18" s="12"/>
    </row>
    <row r="19" spans="1:13" ht="38.25" x14ac:dyDescent="0.2">
      <c r="A19" s="19">
        <v>1</v>
      </c>
      <c r="B19" s="11">
        <v>12</v>
      </c>
      <c r="C19" s="18" t="s">
        <v>14</v>
      </c>
      <c r="D19" s="18" t="s">
        <v>14</v>
      </c>
      <c r="E19" s="24" t="s">
        <v>34</v>
      </c>
      <c r="F19" s="11" t="s">
        <v>21</v>
      </c>
      <c r="G19" s="11" t="s">
        <v>13</v>
      </c>
      <c r="H19" s="36"/>
      <c r="I19" s="16" t="s">
        <v>49</v>
      </c>
      <c r="J19" s="16">
        <v>1</v>
      </c>
      <c r="K19" s="13" t="s">
        <v>50</v>
      </c>
      <c r="L19" s="22">
        <v>2989.1631499999999</v>
      </c>
      <c r="M19" s="12"/>
    </row>
    <row r="20" spans="1:13" ht="38.25" x14ac:dyDescent="0.2">
      <c r="A20" s="19">
        <v>1</v>
      </c>
      <c r="B20" s="11">
        <v>13</v>
      </c>
      <c r="C20" s="18" t="s">
        <v>14</v>
      </c>
      <c r="D20" s="18" t="s">
        <v>14</v>
      </c>
      <c r="E20" s="24" t="s">
        <v>35</v>
      </c>
      <c r="F20" s="11" t="s">
        <v>21</v>
      </c>
      <c r="G20" s="11" t="s">
        <v>13</v>
      </c>
      <c r="H20" s="36"/>
      <c r="I20" s="16" t="s">
        <v>49</v>
      </c>
      <c r="J20" s="17">
        <v>1</v>
      </c>
      <c r="K20" s="13" t="s">
        <v>50</v>
      </c>
      <c r="L20" s="22">
        <v>2203.61015</v>
      </c>
      <c r="M20" s="12"/>
    </row>
    <row r="21" spans="1:13" ht="38.25" x14ac:dyDescent="0.2">
      <c r="A21" s="19">
        <v>1</v>
      </c>
      <c r="B21" s="11">
        <v>14</v>
      </c>
      <c r="C21" s="18" t="s">
        <v>14</v>
      </c>
      <c r="D21" s="18" t="s">
        <v>14</v>
      </c>
      <c r="E21" s="24" t="s">
        <v>36</v>
      </c>
      <c r="F21" s="11" t="s">
        <v>21</v>
      </c>
      <c r="G21" s="11" t="s">
        <v>13</v>
      </c>
      <c r="H21" s="36"/>
      <c r="I21" s="16" t="s">
        <v>49</v>
      </c>
      <c r="J21" s="17">
        <v>1</v>
      </c>
      <c r="K21" s="13" t="s">
        <v>50</v>
      </c>
      <c r="L21" s="22">
        <v>3159.6300499999998</v>
      </c>
      <c r="M21" s="12"/>
    </row>
    <row r="22" spans="1:13" ht="38.25" x14ac:dyDescent="0.2">
      <c r="A22" s="19">
        <v>1</v>
      </c>
      <c r="B22" s="11">
        <v>15</v>
      </c>
      <c r="C22" s="18" t="s">
        <v>14</v>
      </c>
      <c r="D22" s="18" t="s">
        <v>14</v>
      </c>
      <c r="E22" s="24" t="s">
        <v>37</v>
      </c>
      <c r="F22" s="11" t="s">
        <v>21</v>
      </c>
      <c r="G22" s="11" t="s">
        <v>13</v>
      </c>
      <c r="H22" s="36"/>
      <c r="I22" s="16" t="s">
        <v>49</v>
      </c>
      <c r="J22" s="17">
        <v>1</v>
      </c>
      <c r="K22" s="13" t="s">
        <v>50</v>
      </c>
      <c r="L22" s="22">
        <v>2204.2325999999998</v>
      </c>
      <c r="M22" s="12"/>
    </row>
    <row r="23" spans="1:13" ht="38.25" x14ac:dyDescent="0.2">
      <c r="A23" s="19">
        <v>1</v>
      </c>
      <c r="B23" s="11">
        <v>16</v>
      </c>
      <c r="C23" s="18" t="s">
        <v>14</v>
      </c>
      <c r="D23" s="18" t="s">
        <v>14</v>
      </c>
      <c r="E23" s="24" t="s">
        <v>38</v>
      </c>
      <c r="F23" s="11" t="s">
        <v>21</v>
      </c>
      <c r="G23" s="11" t="s">
        <v>13</v>
      </c>
      <c r="H23" s="36"/>
      <c r="I23" s="16" t="s">
        <v>49</v>
      </c>
      <c r="J23" s="17">
        <v>1</v>
      </c>
      <c r="K23" s="13" t="s">
        <v>50</v>
      </c>
      <c r="L23" s="22">
        <v>3680.4413500000001</v>
      </c>
      <c r="M23" s="12"/>
    </row>
    <row r="24" spans="1:13" ht="38.25" x14ac:dyDescent="0.2">
      <c r="A24" s="19">
        <v>1</v>
      </c>
      <c r="B24" s="11">
        <v>17</v>
      </c>
      <c r="C24" s="18" t="s">
        <v>14</v>
      </c>
      <c r="D24" s="18" t="s">
        <v>14</v>
      </c>
      <c r="E24" s="24" t="s">
        <v>39</v>
      </c>
      <c r="F24" s="11" t="s">
        <v>21</v>
      </c>
      <c r="G24" s="11" t="s">
        <v>13</v>
      </c>
      <c r="H24" s="36"/>
      <c r="I24" s="16" t="s">
        <v>49</v>
      </c>
      <c r="J24" s="17">
        <v>1</v>
      </c>
      <c r="K24" s="13" t="s">
        <v>50</v>
      </c>
      <c r="L24" s="22">
        <v>4617.9249</v>
      </c>
      <c r="M24" s="12"/>
    </row>
    <row r="25" spans="1:13" ht="38.25" x14ac:dyDescent="0.2">
      <c r="A25" s="19">
        <v>1</v>
      </c>
      <c r="B25" s="11">
        <v>18</v>
      </c>
      <c r="C25" s="18" t="s">
        <v>14</v>
      </c>
      <c r="D25" s="18" t="s">
        <v>14</v>
      </c>
      <c r="E25" s="24" t="s">
        <v>40</v>
      </c>
      <c r="F25" s="11" t="s">
        <v>21</v>
      </c>
      <c r="G25" s="11" t="s">
        <v>13</v>
      </c>
      <c r="H25" s="36"/>
      <c r="I25" s="16" t="s">
        <v>49</v>
      </c>
      <c r="J25" s="17">
        <v>1</v>
      </c>
      <c r="K25" s="13" t="s">
        <v>50</v>
      </c>
      <c r="L25" s="22">
        <v>1586.7938499999998</v>
      </c>
      <c r="M25" s="12"/>
    </row>
    <row r="26" spans="1:13" ht="38.25" x14ac:dyDescent="0.2">
      <c r="A26" s="19">
        <v>1</v>
      </c>
      <c r="B26" s="11">
        <v>19</v>
      </c>
      <c r="C26" s="18" t="s">
        <v>14</v>
      </c>
      <c r="D26" s="18" t="s">
        <v>14</v>
      </c>
      <c r="E26" s="24" t="s">
        <v>41</v>
      </c>
      <c r="F26" s="11" t="s">
        <v>21</v>
      </c>
      <c r="G26" s="11" t="s">
        <v>13</v>
      </c>
      <c r="H26" s="36"/>
      <c r="I26" s="16" t="s">
        <v>51</v>
      </c>
      <c r="J26" s="17">
        <v>1</v>
      </c>
      <c r="K26" s="13" t="s">
        <v>50</v>
      </c>
      <c r="L26" s="22">
        <v>415.60669999999999</v>
      </c>
      <c r="M26" s="12"/>
    </row>
    <row r="27" spans="1:13" ht="38.25" x14ac:dyDescent="0.2">
      <c r="A27" s="19">
        <v>1</v>
      </c>
      <c r="B27" s="11">
        <v>20</v>
      </c>
      <c r="C27" s="18" t="s">
        <v>14</v>
      </c>
      <c r="D27" s="18" t="s">
        <v>14</v>
      </c>
      <c r="E27" s="24" t="s">
        <v>42</v>
      </c>
      <c r="F27" s="11" t="s">
        <v>21</v>
      </c>
      <c r="G27" s="11" t="s">
        <v>13</v>
      </c>
      <c r="H27" s="36"/>
      <c r="I27" s="16" t="s">
        <v>52</v>
      </c>
      <c r="J27" s="17">
        <v>1</v>
      </c>
      <c r="K27" s="13" t="s">
        <v>50</v>
      </c>
      <c r="L27" s="22">
        <v>6583.3333333333339</v>
      </c>
      <c r="M27" s="12"/>
    </row>
    <row r="28" spans="1:13" ht="38.25" x14ac:dyDescent="0.2">
      <c r="A28" s="19">
        <v>1</v>
      </c>
      <c r="B28" s="11">
        <v>21</v>
      </c>
      <c r="C28" s="18" t="s">
        <v>14</v>
      </c>
      <c r="D28" s="18" t="s">
        <v>14</v>
      </c>
      <c r="E28" s="24" t="s">
        <v>43</v>
      </c>
      <c r="F28" s="11" t="s">
        <v>21</v>
      </c>
      <c r="G28" s="11" t="s">
        <v>13</v>
      </c>
      <c r="H28" s="36"/>
      <c r="I28" s="16" t="s">
        <v>52</v>
      </c>
      <c r="J28" s="17">
        <v>1</v>
      </c>
      <c r="K28" s="13" t="s">
        <v>50</v>
      </c>
      <c r="L28" s="22">
        <v>4495.5448999999999</v>
      </c>
      <c r="M28" s="12"/>
    </row>
    <row r="29" spans="1:13" ht="38.25" x14ac:dyDescent="0.2">
      <c r="A29" s="19">
        <v>1</v>
      </c>
      <c r="B29" s="11">
        <v>22</v>
      </c>
      <c r="C29" s="18" t="s">
        <v>14</v>
      </c>
      <c r="D29" s="18" t="s">
        <v>14</v>
      </c>
      <c r="E29" s="24" t="s">
        <v>44</v>
      </c>
      <c r="F29" s="11" t="s">
        <v>21</v>
      </c>
      <c r="G29" s="11" t="s">
        <v>13</v>
      </c>
      <c r="H29" s="36"/>
      <c r="I29" s="16" t="s">
        <v>52</v>
      </c>
      <c r="J29" s="17">
        <v>1</v>
      </c>
      <c r="K29" s="13" t="s">
        <v>50</v>
      </c>
      <c r="L29" s="22">
        <v>6154.1736999999994</v>
      </c>
      <c r="M29" s="12"/>
    </row>
    <row r="30" spans="1:13" ht="38.25" x14ac:dyDescent="0.2">
      <c r="A30" s="19">
        <v>1</v>
      </c>
      <c r="B30" s="11">
        <v>23</v>
      </c>
      <c r="C30" s="18" t="s">
        <v>14</v>
      </c>
      <c r="D30" s="18" t="s">
        <v>14</v>
      </c>
      <c r="E30" s="24" t="s">
        <v>45</v>
      </c>
      <c r="F30" s="11" t="s">
        <v>21</v>
      </c>
      <c r="G30" s="11" t="s">
        <v>13</v>
      </c>
      <c r="H30" s="36"/>
      <c r="I30" s="16" t="s">
        <v>52</v>
      </c>
      <c r="J30" s="17">
        <v>1</v>
      </c>
      <c r="K30" s="13" t="s">
        <v>50</v>
      </c>
      <c r="L30" s="22">
        <v>22178.28385</v>
      </c>
      <c r="M30" s="12"/>
    </row>
    <row r="31" spans="1:13" ht="38.25" x14ac:dyDescent="0.2">
      <c r="A31" s="19">
        <v>1</v>
      </c>
      <c r="B31" s="11">
        <v>24</v>
      </c>
      <c r="C31" s="18" t="s">
        <v>14</v>
      </c>
      <c r="D31" s="18" t="s">
        <v>14</v>
      </c>
      <c r="E31" s="24" t="s">
        <v>46</v>
      </c>
      <c r="F31" s="11" t="s">
        <v>21</v>
      </c>
      <c r="G31" s="11" t="s">
        <v>13</v>
      </c>
      <c r="H31" s="36"/>
      <c r="I31" s="16" t="s">
        <v>52</v>
      </c>
      <c r="J31" s="17">
        <v>1</v>
      </c>
      <c r="K31" s="13" t="s">
        <v>50</v>
      </c>
      <c r="L31" s="22">
        <v>158.25</v>
      </c>
      <c r="M31" s="12"/>
    </row>
    <row r="32" spans="1:13" ht="38.25" x14ac:dyDescent="0.2">
      <c r="A32" s="19">
        <v>1</v>
      </c>
      <c r="B32" s="11">
        <v>25</v>
      </c>
      <c r="C32" s="18" t="s">
        <v>14</v>
      </c>
      <c r="D32" s="18" t="s">
        <v>14</v>
      </c>
      <c r="E32" s="24" t="s">
        <v>47</v>
      </c>
      <c r="F32" s="11" t="s">
        <v>21</v>
      </c>
      <c r="G32" s="11" t="s">
        <v>13</v>
      </c>
      <c r="H32" s="36"/>
      <c r="I32" s="16" t="s">
        <v>53</v>
      </c>
      <c r="J32" s="17">
        <v>1</v>
      </c>
      <c r="K32" s="13" t="s">
        <v>50</v>
      </c>
      <c r="L32" s="22">
        <v>71.223050000000001</v>
      </c>
      <c r="M32" s="12"/>
    </row>
    <row r="33" spans="1:13" ht="23.25" customHeight="1" x14ac:dyDescent="0.2">
      <c r="A33" s="32" t="s">
        <v>17</v>
      </c>
      <c r="B33" s="33"/>
      <c r="C33" s="33"/>
      <c r="D33" s="33"/>
      <c r="E33" s="33"/>
      <c r="F33" s="33"/>
      <c r="G33" s="33"/>
      <c r="H33" s="33"/>
      <c r="I33" s="33"/>
      <c r="J33" s="34"/>
      <c r="K33" s="9"/>
      <c r="L33" s="10">
        <f>SUM(L8:L32)</f>
        <v>81019.944983333335</v>
      </c>
      <c r="M33" s="2"/>
    </row>
    <row r="34" spans="1:13" ht="23.25" customHeight="1" x14ac:dyDescent="0.2">
      <c r="A34" s="32" t="s">
        <v>18</v>
      </c>
      <c r="B34" s="33"/>
      <c r="C34" s="33"/>
      <c r="D34" s="33"/>
      <c r="E34" s="33"/>
      <c r="F34" s="33"/>
      <c r="G34" s="33"/>
      <c r="H34" s="33"/>
      <c r="I34" s="33"/>
      <c r="J34" s="34"/>
      <c r="K34" s="9"/>
      <c r="L34" s="10">
        <v>14000000</v>
      </c>
      <c r="M34" s="2"/>
    </row>
    <row r="36" spans="1:13" ht="316.5" customHeight="1" x14ac:dyDescent="0.2">
      <c r="A36" s="26" t="s">
        <v>11</v>
      </c>
      <c r="B36" s="26"/>
      <c r="C36" s="26"/>
      <c r="D36" s="27" t="s">
        <v>54</v>
      </c>
      <c r="E36" s="27"/>
      <c r="F36" s="27"/>
      <c r="G36" s="27"/>
      <c r="H36" s="27"/>
      <c r="I36" s="27"/>
      <c r="J36" s="27"/>
      <c r="K36" s="27"/>
      <c r="L36" s="27"/>
      <c r="M36" s="27"/>
    </row>
    <row r="37" spans="1:13" ht="15" x14ac:dyDescent="0.25">
      <c r="C37" s="6"/>
      <c r="D37" s="6"/>
      <c r="E37" s="15"/>
      <c r="F37" s="7"/>
      <c r="G37" s="7"/>
      <c r="I37" s="7"/>
      <c r="J37" s="7"/>
    </row>
  </sheetData>
  <mergeCells count="8">
    <mergeCell ref="A36:C36"/>
    <mergeCell ref="D36:M36"/>
    <mergeCell ref="D5:M5"/>
    <mergeCell ref="M6:M7"/>
    <mergeCell ref="L6:L7"/>
    <mergeCell ref="A34:J34"/>
    <mergeCell ref="A33:J33"/>
    <mergeCell ref="H8:H32"/>
  </mergeCells>
  <pageMargins left="0.7" right="0.7" top="0.75" bottom="0.75" header="0.3" footer="0.3"/>
  <pageSetup paperSize="8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2022-10-12T11:22:43Z</cp:lastPrinted>
  <dcterms:created xsi:type="dcterms:W3CDTF">2013-09-25T03:40:45Z</dcterms:created>
  <dcterms:modified xsi:type="dcterms:W3CDTF">2023-12-20T06:10:53Z</dcterms:modified>
</cp:coreProperties>
</file>